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6" windowWidth="18228" windowHeight="7632"/>
  </bookViews>
  <sheets>
    <sheet name="107學年度高級中等學校特色招生學校審查結果一覽表" sheetId="1" r:id="rId1"/>
    <sheet name="Sheet2" sheetId="2" r:id="rId2"/>
    <sheet name="Sheet3" sheetId="3" r:id="rId3"/>
  </sheets>
  <definedNames>
    <definedName name="_xlnm.Print_Area" localSheetId="0">'107學年度高級中等學校特色招生學校審查結果一覽表'!$A$1:$X$29</definedName>
  </definedNames>
  <calcPr calcId="145621"/>
</workbook>
</file>

<file path=xl/calcChain.xml><?xml version="1.0" encoding="utf-8"?>
<calcChain xmlns="http://schemas.openxmlformats.org/spreadsheetml/2006/main">
  <c r="E16" i="1" l="1"/>
  <c r="E9" i="1"/>
  <c r="E5" i="1"/>
  <c r="E21" i="1" l="1"/>
</calcChain>
</file>

<file path=xl/sharedStrings.xml><?xml version="1.0" encoding="utf-8"?>
<sst xmlns="http://schemas.openxmlformats.org/spreadsheetml/2006/main" count="189" uniqueCount="86">
  <si>
    <t>縣市</t>
    <phoneticPr fontId="3" type="noConversion"/>
  </si>
  <si>
    <t>校代碼</t>
    <phoneticPr fontId="3" type="noConversion"/>
  </si>
  <si>
    <t>校名</t>
    <phoneticPr fontId="3" type="noConversion"/>
  </si>
  <si>
    <t>核定招生</t>
    <phoneticPr fontId="3" type="noConversion"/>
  </si>
  <si>
    <t>核定班名</t>
    <phoneticPr fontId="3" type="noConversion"/>
  </si>
  <si>
    <t>特色班級名稱</t>
    <phoneticPr fontId="3" type="noConversion"/>
  </si>
  <si>
    <t>申請特色招生</t>
    <phoneticPr fontId="3" type="noConversion"/>
  </si>
  <si>
    <t>核定特色招生</t>
    <phoneticPr fontId="3" type="noConversion"/>
  </si>
  <si>
    <t>辦理方式</t>
    <phoneticPr fontId="3" type="noConversion"/>
  </si>
  <si>
    <t>招生方式</t>
    <phoneticPr fontId="3" type="noConversion"/>
  </si>
  <si>
    <t>測驗科目</t>
    <phoneticPr fontId="3" type="noConversion"/>
  </si>
  <si>
    <t>編班方式</t>
    <phoneticPr fontId="3" type="noConversion"/>
  </si>
  <si>
    <t>班數</t>
    <phoneticPr fontId="3" type="noConversion"/>
  </si>
  <si>
    <t>名額</t>
    <phoneticPr fontId="3" type="noConversion"/>
  </si>
  <si>
    <t>班數</t>
  </si>
  <si>
    <t>甄選
入學</t>
    <phoneticPr fontId="3" type="noConversion"/>
  </si>
  <si>
    <t>考試
分發</t>
    <phoneticPr fontId="3" type="noConversion"/>
  </si>
  <si>
    <t>單獨
招生</t>
    <phoneticPr fontId="3" type="noConversion"/>
  </si>
  <si>
    <t>聯合
招生</t>
    <phoneticPr fontId="3" type="noConversion"/>
  </si>
  <si>
    <t>術科</t>
    <phoneticPr fontId="3" type="noConversion"/>
  </si>
  <si>
    <t>國文</t>
    <phoneticPr fontId="3" type="noConversion"/>
  </si>
  <si>
    <t>英語</t>
    <phoneticPr fontId="3" type="noConversion"/>
  </si>
  <si>
    <t>數學</t>
    <phoneticPr fontId="3" type="noConversion"/>
  </si>
  <si>
    <t>社會</t>
    <phoneticPr fontId="3" type="noConversion"/>
  </si>
  <si>
    <t>自然</t>
    <phoneticPr fontId="3" type="noConversion"/>
  </si>
  <si>
    <t>獨立
成班</t>
    <phoneticPr fontId="3" type="noConversion"/>
  </si>
  <si>
    <t>混合
編班</t>
    <phoneticPr fontId="3" type="noConversion"/>
  </si>
  <si>
    <t>高雄市</t>
    <phoneticPr fontId="3" type="noConversion"/>
  </si>
  <si>
    <t>私立大榮高中</t>
    <phoneticPr fontId="2" type="noConversion"/>
  </si>
  <si>
    <t>飛機修護科</t>
    <phoneticPr fontId="2" type="noConversion"/>
  </si>
  <si>
    <t>飛機修護特色專班</t>
    <phoneticPr fontId="2" type="noConversion"/>
  </si>
  <si>
    <t>V</t>
    <phoneticPr fontId="2" type="noConversion"/>
  </si>
  <si>
    <t>商業經營科</t>
    <phoneticPr fontId="2" type="noConversion"/>
  </si>
  <si>
    <t>金融服務專班</t>
    <phoneticPr fontId="2" type="noConversion"/>
  </si>
  <si>
    <t>餐飲管理科</t>
    <phoneticPr fontId="2" type="noConversion"/>
  </si>
  <si>
    <t>日式料理專班</t>
    <phoneticPr fontId="2" type="noConversion"/>
  </si>
  <si>
    <t>美容科</t>
    <phoneticPr fontId="2" type="noConversion"/>
  </si>
  <si>
    <t>影視特效造型專班</t>
    <phoneticPr fontId="2" type="noConversion"/>
  </si>
  <si>
    <t>V</t>
    <phoneticPr fontId="2" type="noConversion"/>
  </si>
  <si>
    <t>私立中山工商</t>
    <phoneticPr fontId="2" type="noConversion"/>
  </si>
  <si>
    <t>餐飲管理科</t>
    <phoneticPr fontId="3" type="noConversion"/>
  </si>
  <si>
    <t>美容科</t>
    <phoneticPr fontId="3" type="noConversion"/>
  </si>
  <si>
    <t>資訊科</t>
    <phoneticPr fontId="3" type="noConversion"/>
  </si>
  <si>
    <t>汽車科</t>
    <phoneticPr fontId="3" type="noConversion"/>
  </si>
  <si>
    <t>機電科</t>
    <phoneticPr fontId="3" type="noConversion"/>
  </si>
  <si>
    <t>資料處理科</t>
    <phoneticPr fontId="3" type="noConversion"/>
  </si>
  <si>
    <t>電子科</t>
    <phoneticPr fontId="3" type="noConversion"/>
  </si>
  <si>
    <t>觀光事業科</t>
    <phoneticPr fontId="3" type="noConversion"/>
  </si>
  <si>
    <t>異國料理班</t>
    <phoneticPr fontId="3" type="noConversion"/>
  </si>
  <si>
    <t>新娘秘書班</t>
    <phoneticPr fontId="3" type="noConversion"/>
  </si>
  <si>
    <t>環保綠節能暨電動車輛班</t>
    <phoneticPr fontId="3" type="noConversion"/>
  </si>
  <si>
    <t>觀光語文專班</t>
    <phoneticPr fontId="2" type="noConversion"/>
  </si>
  <si>
    <t>餐飲管理科</t>
    <phoneticPr fontId="2" type="noConversion"/>
  </si>
  <si>
    <t>觀光事業科</t>
    <phoneticPr fontId="2" type="noConversion"/>
  </si>
  <si>
    <t>機器人技術班</t>
    <phoneticPr fontId="3" type="noConversion"/>
  </si>
  <si>
    <t>3D列印與綠能科技班</t>
    <phoneticPr fontId="3" type="noConversion"/>
  </si>
  <si>
    <t>太陽能配電技術班</t>
    <phoneticPr fontId="3" type="noConversion"/>
  </si>
  <si>
    <t>多媒體動畫特效班</t>
    <phoneticPr fontId="3" type="noConversion"/>
  </si>
  <si>
    <t>休閒暨運動旅遊實務班</t>
    <phoneticPr fontId="3" type="noConversion"/>
  </si>
  <si>
    <t>私立立志高中</t>
    <phoneticPr fontId="2" type="noConversion"/>
  </si>
  <si>
    <t>資料處理科</t>
    <phoneticPr fontId="2" type="noConversion"/>
  </si>
  <si>
    <t>資訊科</t>
    <phoneticPr fontId="2" type="noConversion"/>
  </si>
  <si>
    <t>機械人專班</t>
    <phoneticPr fontId="2" type="noConversion"/>
  </si>
  <si>
    <t>汽車科</t>
    <phoneticPr fontId="2" type="noConversion"/>
  </si>
  <si>
    <t>綠能智動車輛專班</t>
    <phoneticPr fontId="2" type="noConversion"/>
  </si>
  <si>
    <t>電子科</t>
    <phoneticPr fontId="2" type="noConversion"/>
  </si>
  <si>
    <t>生化測控專班</t>
    <phoneticPr fontId="2" type="noConversion"/>
  </si>
  <si>
    <t>電機科</t>
    <phoneticPr fontId="2" type="noConversion"/>
  </si>
  <si>
    <t>E化生活控制專班</t>
    <phoneticPr fontId="2" type="noConversion"/>
  </si>
  <si>
    <t>創意烘焙微創專班</t>
    <phoneticPr fontId="2" type="noConversion"/>
  </si>
  <si>
    <t>美容科</t>
    <phoneticPr fontId="2" type="noConversion"/>
  </si>
  <si>
    <t>時尚美學專班</t>
    <phoneticPr fontId="2" type="noConversion"/>
  </si>
  <si>
    <t>航空服務班</t>
    <phoneticPr fontId="2" type="noConversion"/>
  </si>
  <si>
    <t>韓式料理班</t>
    <phoneticPr fontId="2" type="noConversion"/>
  </si>
  <si>
    <t>智慧機器人應用班</t>
    <phoneticPr fontId="2" type="noConversion"/>
  </si>
  <si>
    <t>廣告設計科</t>
    <phoneticPr fontId="2" type="noConversion"/>
  </si>
  <si>
    <t>數位動畫班</t>
    <phoneticPr fontId="2" type="noConversion"/>
  </si>
  <si>
    <t>108學年度高雄區高級中等學校特色招生學校審查結果一覽表</t>
    <phoneticPr fontId="2" type="noConversion"/>
  </si>
  <si>
    <t>電競產業管理專班</t>
    <phoneticPr fontId="2" type="noConversion"/>
  </si>
  <si>
    <t>資料處理科</t>
    <phoneticPr fontId="2" type="noConversion"/>
  </si>
  <si>
    <t>電競科技產業班</t>
    <phoneticPr fontId="2" type="noConversion"/>
  </si>
  <si>
    <t>備註</t>
    <phoneticPr fontId="2" type="noConversion"/>
  </si>
  <si>
    <t>核定特色招生名額另依本局108學年度核科班會議決議覈實計算</t>
    <phoneticPr fontId="2" type="noConversion"/>
  </si>
  <si>
    <t>私立三信家商</t>
    <phoneticPr fontId="2" type="noConversion"/>
  </si>
  <si>
    <t>應用英語科</t>
    <phoneticPr fontId="2" type="noConversion"/>
  </si>
  <si>
    <t>私立樹德家商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</si>
</sst>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b/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name val="標楷體"/>
      <family val="4"/>
      <charset val="136"/>
    </font>
    <font>
      <b/>
      <sz val="2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9" fontId="7" fillId="2" borderId="20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view="pageBreakPreview" zoomScale="60" zoomScaleNormal="55" workbookViewId="0">
      <selection sqref="A1:X1"/>
    </sheetView>
  </sheetViews>
  <sheetFormatPr defaultRowHeight="16.2" x14ac:dyDescent="0.3"/>
  <cols>
    <col min="1" max="1" width="8.77734375" customWidth="1"/>
    <col min="2" max="2" width="10.77734375" customWidth="1"/>
    <col min="3" max="3" width="20.33203125" customWidth="1"/>
    <col min="4" max="5" width="7.6640625" customWidth="1"/>
    <col min="6" max="6" width="18.44140625" customWidth="1"/>
    <col min="7" max="7" width="25.21875" customWidth="1"/>
    <col min="12" max="23" width="7.6640625" customWidth="1"/>
    <col min="24" max="24" width="11.88671875" customWidth="1"/>
  </cols>
  <sheetData>
    <row r="1" spans="1:24" ht="49.5" customHeight="1" thickBot="1" x14ac:dyDescent="0.35">
      <c r="A1" s="41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1:24" s="1" customFormat="1" ht="57.75" customHeight="1" x14ac:dyDescent="0.3">
      <c r="A2" s="49" t="s">
        <v>0</v>
      </c>
      <c r="B2" s="34" t="s">
        <v>1</v>
      </c>
      <c r="C2" s="34" t="s">
        <v>2</v>
      </c>
      <c r="D2" s="36" t="s">
        <v>3</v>
      </c>
      <c r="E2" s="36"/>
      <c r="F2" s="34" t="s">
        <v>4</v>
      </c>
      <c r="G2" s="34" t="s">
        <v>5</v>
      </c>
      <c r="H2" s="36" t="s">
        <v>6</v>
      </c>
      <c r="I2" s="36"/>
      <c r="J2" s="36" t="s">
        <v>7</v>
      </c>
      <c r="K2" s="36"/>
      <c r="L2" s="36" t="s">
        <v>8</v>
      </c>
      <c r="M2" s="36"/>
      <c r="N2" s="36" t="s">
        <v>9</v>
      </c>
      <c r="O2" s="36"/>
      <c r="P2" s="34" t="s">
        <v>10</v>
      </c>
      <c r="Q2" s="34"/>
      <c r="R2" s="34"/>
      <c r="S2" s="34"/>
      <c r="T2" s="34"/>
      <c r="U2" s="34"/>
      <c r="V2" s="34" t="s">
        <v>11</v>
      </c>
      <c r="W2" s="34"/>
      <c r="X2" s="44" t="s">
        <v>81</v>
      </c>
    </row>
    <row r="3" spans="1:24" s="1" customFormat="1" ht="52.5" customHeight="1" x14ac:dyDescent="0.3">
      <c r="A3" s="50"/>
      <c r="B3" s="35"/>
      <c r="C3" s="35"/>
      <c r="D3" s="11" t="s">
        <v>12</v>
      </c>
      <c r="E3" s="11" t="s">
        <v>13</v>
      </c>
      <c r="F3" s="35"/>
      <c r="G3" s="35"/>
      <c r="H3" s="11" t="s">
        <v>14</v>
      </c>
      <c r="I3" s="11" t="s">
        <v>13</v>
      </c>
      <c r="J3" s="11" t="s">
        <v>12</v>
      </c>
      <c r="K3" s="11" t="s">
        <v>13</v>
      </c>
      <c r="L3" s="2" t="s">
        <v>15</v>
      </c>
      <c r="M3" s="2" t="s">
        <v>16</v>
      </c>
      <c r="N3" s="2" t="s">
        <v>17</v>
      </c>
      <c r="O3" s="2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24</v>
      </c>
      <c r="V3" s="2" t="s">
        <v>25</v>
      </c>
      <c r="W3" s="2" t="s">
        <v>26</v>
      </c>
      <c r="X3" s="45"/>
    </row>
    <row r="4" spans="1:24" s="1" customFormat="1" ht="73.95" customHeight="1" x14ac:dyDescent="0.3">
      <c r="A4" s="51" t="s">
        <v>27</v>
      </c>
      <c r="B4" s="4">
        <v>521303</v>
      </c>
      <c r="C4" s="4" t="s">
        <v>28</v>
      </c>
      <c r="D4" s="4">
        <v>1</v>
      </c>
      <c r="E4" s="4">
        <v>48</v>
      </c>
      <c r="F4" s="7" t="s">
        <v>29</v>
      </c>
      <c r="G4" s="7" t="s">
        <v>30</v>
      </c>
      <c r="H4" s="4">
        <v>1</v>
      </c>
      <c r="I4" s="4">
        <v>48</v>
      </c>
      <c r="J4" s="4">
        <v>1</v>
      </c>
      <c r="K4" s="4">
        <v>48</v>
      </c>
      <c r="L4" s="5" t="s">
        <v>31</v>
      </c>
      <c r="M4" s="5"/>
      <c r="N4" s="5" t="s">
        <v>31</v>
      </c>
      <c r="O4" s="5"/>
      <c r="P4" s="4" t="s">
        <v>31</v>
      </c>
      <c r="Q4" s="4"/>
      <c r="R4" s="4"/>
      <c r="S4" s="4"/>
      <c r="T4" s="4"/>
      <c r="U4" s="4"/>
      <c r="V4" s="5" t="s">
        <v>31</v>
      </c>
      <c r="W4" s="5"/>
      <c r="X4" s="46" t="s">
        <v>82</v>
      </c>
    </row>
    <row r="5" spans="1:24" s="1" customFormat="1" ht="73.95" customHeight="1" x14ac:dyDescent="0.3">
      <c r="A5" s="52"/>
      <c r="B5" s="37">
        <v>581402</v>
      </c>
      <c r="C5" s="37" t="s">
        <v>83</v>
      </c>
      <c r="D5" s="37">
        <v>4</v>
      </c>
      <c r="E5" s="37">
        <f>48*4</f>
        <v>192</v>
      </c>
      <c r="F5" s="7" t="s">
        <v>32</v>
      </c>
      <c r="G5" s="7" t="s">
        <v>33</v>
      </c>
      <c r="H5" s="4">
        <v>1</v>
      </c>
      <c r="I5" s="4">
        <v>48</v>
      </c>
      <c r="J5" s="4">
        <v>1</v>
      </c>
      <c r="K5" s="4">
        <v>48</v>
      </c>
      <c r="L5" s="5" t="s">
        <v>31</v>
      </c>
      <c r="M5" s="5"/>
      <c r="N5" s="5" t="s">
        <v>38</v>
      </c>
      <c r="O5" s="5"/>
      <c r="P5" s="4" t="s">
        <v>31</v>
      </c>
      <c r="Q5" s="4"/>
      <c r="R5" s="4"/>
      <c r="S5" s="4"/>
      <c r="T5" s="4"/>
      <c r="U5" s="4"/>
      <c r="V5" s="5" t="s">
        <v>31</v>
      </c>
      <c r="W5" s="5"/>
      <c r="X5" s="47"/>
    </row>
    <row r="6" spans="1:24" s="1" customFormat="1" ht="73.95" customHeight="1" x14ac:dyDescent="0.3">
      <c r="A6" s="52"/>
      <c r="B6" s="37"/>
      <c r="C6" s="37"/>
      <c r="D6" s="37"/>
      <c r="E6" s="37"/>
      <c r="F6" s="7" t="s">
        <v>34</v>
      </c>
      <c r="G6" s="7" t="s">
        <v>35</v>
      </c>
      <c r="H6" s="4">
        <v>1</v>
      </c>
      <c r="I6" s="4">
        <v>48</v>
      </c>
      <c r="J6" s="4">
        <v>1</v>
      </c>
      <c r="K6" s="4">
        <v>48</v>
      </c>
      <c r="L6" s="5" t="s">
        <v>31</v>
      </c>
      <c r="M6" s="5"/>
      <c r="N6" s="5" t="s">
        <v>38</v>
      </c>
      <c r="O6" s="5"/>
      <c r="P6" s="4" t="s">
        <v>31</v>
      </c>
      <c r="Q6" s="4"/>
      <c r="R6" s="4"/>
      <c r="S6" s="4"/>
      <c r="T6" s="4"/>
      <c r="U6" s="4"/>
      <c r="V6" s="5" t="s">
        <v>31</v>
      </c>
      <c r="W6" s="5"/>
      <c r="X6" s="47"/>
    </row>
    <row r="7" spans="1:24" s="1" customFormat="1" ht="73.95" customHeight="1" x14ac:dyDescent="0.3">
      <c r="A7" s="52"/>
      <c r="B7" s="37"/>
      <c r="C7" s="37"/>
      <c r="D7" s="37"/>
      <c r="E7" s="37"/>
      <c r="F7" s="7" t="s">
        <v>36</v>
      </c>
      <c r="G7" s="7" t="s">
        <v>37</v>
      </c>
      <c r="H7" s="4">
        <v>1</v>
      </c>
      <c r="I7" s="4">
        <v>48</v>
      </c>
      <c r="J7" s="4">
        <v>1</v>
      </c>
      <c r="K7" s="4">
        <v>48</v>
      </c>
      <c r="L7" s="5" t="s">
        <v>31</v>
      </c>
      <c r="M7" s="5"/>
      <c r="N7" s="5" t="s">
        <v>31</v>
      </c>
      <c r="O7" s="5"/>
      <c r="P7" s="4" t="s">
        <v>31</v>
      </c>
      <c r="Q7" s="4"/>
      <c r="R7" s="4"/>
      <c r="S7" s="4"/>
      <c r="T7" s="4"/>
      <c r="U7" s="4"/>
      <c r="V7" s="5" t="s">
        <v>31</v>
      </c>
      <c r="W7" s="5"/>
      <c r="X7" s="47"/>
    </row>
    <row r="8" spans="1:24" s="1" customFormat="1" ht="73.95" customHeight="1" x14ac:dyDescent="0.3">
      <c r="A8" s="52"/>
      <c r="B8" s="37"/>
      <c r="C8" s="37"/>
      <c r="D8" s="37"/>
      <c r="E8" s="37"/>
      <c r="F8" s="12" t="s">
        <v>84</v>
      </c>
      <c r="G8" s="7" t="s">
        <v>51</v>
      </c>
      <c r="H8" s="4">
        <v>1</v>
      </c>
      <c r="I8" s="4">
        <v>48</v>
      </c>
      <c r="J8" s="4">
        <v>1</v>
      </c>
      <c r="K8" s="4">
        <v>48</v>
      </c>
      <c r="L8" s="5" t="s">
        <v>31</v>
      </c>
      <c r="M8" s="5"/>
      <c r="N8" s="5" t="s">
        <v>31</v>
      </c>
      <c r="O8" s="5"/>
      <c r="P8" s="4" t="s">
        <v>31</v>
      </c>
      <c r="Q8" s="4"/>
      <c r="R8" s="4"/>
      <c r="S8" s="4"/>
      <c r="T8" s="4"/>
      <c r="U8" s="4"/>
      <c r="V8" s="5" t="s">
        <v>31</v>
      </c>
      <c r="W8" s="5"/>
      <c r="X8" s="47"/>
    </row>
    <row r="9" spans="1:24" s="1" customFormat="1" ht="73.95" customHeight="1" x14ac:dyDescent="0.3">
      <c r="A9" s="52"/>
      <c r="B9" s="38">
        <v>551301</v>
      </c>
      <c r="C9" s="38" t="s">
        <v>59</v>
      </c>
      <c r="D9" s="38">
        <v>7</v>
      </c>
      <c r="E9" s="38">
        <f>7*48</f>
        <v>336</v>
      </c>
      <c r="F9" s="7" t="s">
        <v>60</v>
      </c>
      <c r="G9" s="7" t="s">
        <v>78</v>
      </c>
      <c r="H9" s="4">
        <v>1</v>
      </c>
      <c r="I9" s="4">
        <v>48</v>
      </c>
      <c r="J9" s="4">
        <v>1</v>
      </c>
      <c r="K9" s="4">
        <v>48</v>
      </c>
      <c r="L9" s="5" t="s">
        <v>31</v>
      </c>
      <c r="M9" s="5"/>
      <c r="N9" s="5" t="s">
        <v>31</v>
      </c>
      <c r="O9" s="5"/>
      <c r="P9" s="4" t="s">
        <v>31</v>
      </c>
      <c r="Q9" s="4"/>
      <c r="R9" s="4"/>
      <c r="S9" s="4"/>
      <c r="T9" s="4"/>
      <c r="U9" s="4"/>
      <c r="V9" s="5" t="s">
        <v>31</v>
      </c>
      <c r="W9" s="5"/>
      <c r="X9" s="47"/>
    </row>
    <row r="10" spans="1:24" s="1" customFormat="1" ht="73.95" customHeight="1" x14ac:dyDescent="0.3">
      <c r="A10" s="52"/>
      <c r="B10" s="39"/>
      <c r="C10" s="39"/>
      <c r="D10" s="39"/>
      <c r="E10" s="39"/>
      <c r="F10" s="7" t="s">
        <v>61</v>
      </c>
      <c r="G10" s="7" t="s">
        <v>62</v>
      </c>
      <c r="H10" s="4">
        <v>1</v>
      </c>
      <c r="I10" s="4">
        <v>48</v>
      </c>
      <c r="J10" s="4">
        <v>1</v>
      </c>
      <c r="K10" s="4">
        <v>48</v>
      </c>
      <c r="L10" s="5" t="s">
        <v>31</v>
      </c>
      <c r="M10" s="5"/>
      <c r="N10" s="5" t="s">
        <v>31</v>
      </c>
      <c r="O10" s="5"/>
      <c r="P10" s="4" t="s">
        <v>31</v>
      </c>
      <c r="Q10" s="4"/>
      <c r="R10" s="4"/>
      <c r="S10" s="4"/>
      <c r="T10" s="4"/>
      <c r="U10" s="4"/>
      <c r="V10" s="5" t="s">
        <v>31</v>
      </c>
      <c r="W10" s="5"/>
      <c r="X10" s="47"/>
    </row>
    <row r="11" spans="1:24" s="1" customFormat="1" ht="73.95" customHeight="1" x14ac:dyDescent="0.3">
      <c r="A11" s="52"/>
      <c r="B11" s="39"/>
      <c r="C11" s="39"/>
      <c r="D11" s="39"/>
      <c r="E11" s="39"/>
      <c r="F11" s="7" t="s">
        <v>63</v>
      </c>
      <c r="G11" s="7" t="s">
        <v>64</v>
      </c>
      <c r="H11" s="4">
        <v>1</v>
      </c>
      <c r="I11" s="4">
        <v>48</v>
      </c>
      <c r="J11" s="4">
        <v>1</v>
      </c>
      <c r="K11" s="4">
        <v>48</v>
      </c>
      <c r="L11" s="5" t="s">
        <v>31</v>
      </c>
      <c r="M11" s="5"/>
      <c r="N11" s="5" t="s">
        <v>31</v>
      </c>
      <c r="O11" s="5"/>
      <c r="P11" s="4" t="s">
        <v>31</v>
      </c>
      <c r="Q11" s="4"/>
      <c r="R11" s="4"/>
      <c r="S11" s="4"/>
      <c r="T11" s="4"/>
      <c r="U11" s="4"/>
      <c r="V11" s="5" t="s">
        <v>31</v>
      </c>
      <c r="W11" s="5"/>
      <c r="X11" s="47"/>
    </row>
    <row r="12" spans="1:24" s="1" customFormat="1" ht="73.95" customHeight="1" x14ac:dyDescent="0.3">
      <c r="A12" s="52"/>
      <c r="B12" s="39"/>
      <c r="C12" s="39"/>
      <c r="D12" s="39"/>
      <c r="E12" s="39"/>
      <c r="F12" s="7" t="s">
        <v>65</v>
      </c>
      <c r="G12" s="7" t="s">
        <v>66</v>
      </c>
      <c r="H12" s="4">
        <v>1</v>
      </c>
      <c r="I12" s="4">
        <v>48</v>
      </c>
      <c r="J12" s="4">
        <v>1</v>
      </c>
      <c r="K12" s="4">
        <v>48</v>
      </c>
      <c r="L12" s="5" t="s">
        <v>31</v>
      </c>
      <c r="M12" s="5"/>
      <c r="N12" s="5" t="s">
        <v>31</v>
      </c>
      <c r="O12" s="5"/>
      <c r="P12" s="4" t="s">
        <v>31</v>
      </c>
      <c r="Q12" s="4"/>
      <c r="R12" s="4"/>
      <c r="S12" s="4"/>
      <c r="T12" s="4"/>
      <c r="U12" s="4"/>
      <c r="V12" s="5" t="s">
        <v>31</v>
      </c>
      <c r="W12" s="5"/>
      <c r="X12" s="47"/>
    </row>
    <row r="13" spans="1:24" s="1" customFormat="1" ht="73.95" customHeight="1" x14ac:dyDescent="0.3">
      <c r="A13" s="52"/>
      <c r="B13" s="39"/>
      <c r="C13" s="39"/>
      <c r="D13" s="39"/>
      <c r="E13" s="39"/>
      <c r="F13" s="7" t="s">
        <v>67</v>
      </c>
      <c r="G13" s="7" t="s">
        <v>68</v>
      </c>
      <c r="H13" s="4">
        <v>1</v>
      </c>
      <c r="I13" s="4">
        <v>48</v>
      </c>
      <c r="J13" s="4">
        <v>1</v>
      </c>
      <c r="K13" s="4">
        <v>48</v>
      </c>
      <c r="L13" s="5" t="s">
        <v>31</v>
      </c>
      <c r="M13" s="5"/>
      <c r="N13" s="5" t="s">
        <v>31</v>
      </c>
      <c r="O13" s="5"/>
      <c r="P13" s="4" t="s">
        <v>31</v>
      </c>
      <c r="Q13" s="4"/>
      <c r="R13" s="4"/>
      <c r="S13" s="4"/>
      <c r="T13" s="4"/>
      <c r="U13" s="4"/>
      <c r="V13" s="5" t="s">
        <v>31</v>
      </c>
      <c r="W13" s="5"/>
      <c r="X13" s="47"/>
    </row>
    <row r="14" spans="1:24" s="1" customFormat="1" ht="73.95" customHeight="1" x14ac:dyDescent="0.3">
      <c r="A14" s="52"/>
      <c r="B14" s="39"/>
      <c r="C14" s="39"/>
      <c r="D14" s="39"/>
      <c r="E14" s="39"/>
      <c r="F14" s="7" t="s">
        <v>52</v>
      </c>
      <c r="G14" s="7" t="s">
        <v>69</v>
      </c>
      <c r="H14" s="4">
        <v>1</v>
      </c>
      <c r="I14" s="4">
        <v>48</v>
      </c>
      <c r="J14" s="4">
        <v>1</v>
      </c>
      <c r="K14" s="4">
        <v>48</v>
      </c>
      <c r="L14" s="5" t="s">
        <v>31</v>
      </c>
      <c r="M14" s="5"/>
      <c r="N14" s="5" t="s">
        <v>31</v>
      </c>
      <c r="O14" s="5"/>
      <c r="P14" s="4" t="s">
        <v>31</v>
      </c>
      <c r="Q14" s="4"/>
      <c r="R14" s="4"/>
      <c r="S14" s="4"/>
      <c r="T14" s="4"/>
      <c r="U14" s="4"/>
      <c r="V14" s="5" t="s">
        <v>31</v>
      </c>
      <c r="W14" s="5"/>
      <c r="X14" s="47"/>
    </row>
    <row r="15" spans="1:24" s="1" customFormat="1" ht="73.95" customHeight="1" x14ac:dyDescent="0.3">
      <c r="A15" s="52"/>
      <c r="B15" s="40"/>
      <c r="C15" s="40"/>
      <c r="D15" s="40"/>
      <c r="E15" s="40"/>
      <c r="F15" s="7" t="s">
        <v>70</v>
      </c>
      <c r="G15" s="7" t="s">
        <v>71</v>
      </c>
      <c r="H15" s="4">
        <v>1</v>
      </c>
      <c r="I15" s="4">
        <v>48</v>
      </c>
      <c r="J15" s="4">
        <v>1</v>
      </c>
      <c r="K15" s="4">
        <v>48</v>
      </c>
      <c r="L15" s="5" t="s">
        <v>31</v>
      </c>
      <c r="M15" s="5"/>
      <c r="N15" s="5" t="s">
        <v>31</v>
      </c>
      <c r="O15" s="5"/>
      <c r="P15" s="4" t="s">
        <v>31</v>
      </c>
      <c r="Q15" s="4"/>
      <c r="R15" s="4"/>
      <c r="S15" s="4"/>
      <c r="T15" s="4"/>
      <c r="U15" s="4"/>
      <c r="V15" s="5" t="s">
        <v>31</v>
      </c>
      <c r="W15" s="5"/>
      <c r="X15" s="47"/>
    </row>
    <row r="16" spans="1:24" s="1" customFormat="1" ht="73.95" customHeight="1" x14ac:dyDescent="0.3">
      <c r="A16" s="52"/>
      <c r="B16" s="38">
        <v>551402</v>
      </c>
      <c r="C16" s="38" t="s">
        <v>85</v>
      </c>
      <c r="D16" s="38">
        <v>5</v>
      </c>
      <c r="E16" s="38">
        <f>48*5</f>
        <v>240</v>
      </c>
      <c r="F16" s="7" t="s">
        <v>79</v>
      </c>
      <c r="G16" s="7" t="s">
        <v>80</v>
      </c>
      <c r="H16" s="4">
        <v>1</v>
      </c>
      <c r="I16" s="4">
        <v>48</v>
      </c>
      <c r="J16" s="4">
        <v>1</v>
      </c>
      <c r="K16" s="4">
        <v>48</v>
      </c>
      <c r="L16" s="5" t="s">
        <v>31</v>
      </c>
      <c r="M16" s="5"/>
      <c r="N16" s="5" t="s">
        <v>31</v>
      </c>
      <c r="O16" s="5"/>
      <c r="P16" s="5" t="s">
        <v>31</v>
      </c>
      <c r="Q16" s="4"/>
      <c r="R16" s="4"/>
      <c r="S16" s="4"/>
      <c r="T16" s="4"/>
      <c r="U16" s="4"/>
      <c r="V16" s="5" t="s">
        <v>31</v>
      </c>
      <c r="W16" s="5"/>
      <c r="X16" s="47"/>
    </row>
    <row r="17" spans="1:24" s="1" customFormat="1" ht="73.95" customHeight="1" x14ac:dyDescent="0.3">
      <c r="A17" s="52"/>
      <c r="B17" s="39"/>
      <c r="C17" s="39"/>
      <c r="D17" s="39"/>
      <c r="E17" s="39"/>
      <c r="F17" s="7" t="s">
        <v>53</v>
      </c>
      <c r="G17" s="7" t="s">
        <v>72</v>
      </c>
      <c r="H17" s="4">
        <v>1</v>
      </c>
      <c r="I17" s="4">
        <v>48</v>
      </c>
      <c r="J17" s="4">
        <v>1</v>
      </c>
      <c r="K17" s="4">
        <v>48</v>
      </c>
      <c r="L17" s="5" t="s">
        <v>31</v>
      </c>
      <c r="M17" s="5"/>
      <c r="N17" s="5" t="s">
        <v>31</v>
      </c>
      <c r="O17" s="5"/>
      <c r="P17" s="4" t="s">
        <v>31</v>
      </c>
      <c r="Q17" s="4"/>
      <c r="R17" s="4"/>
      <c r="S17" s="4"/>
      <c r="T17" s="4"/>
      <c r="U17" s="4"/>
      <c r="V17" s="5" t="s">
        <v>31</v>
      </c>
      <c r="W17" s="5"/>
      <c r="X17" s="47"/>
    </row>
    <row r="18" spans="1:24" s="1" customFormat="1" ht="73.95" customHeight="1" x14ac:dyDescent="0.3">
      <c r="A18" s="52"/>
      <c r="B18" s="39"/>
      <c r="C18" s="39"/>
      <c r="D18" s="39"/>
      <c r="E18" s="39"/>
      <c r="F18" s="7" t="s">
        <v>52</v>
      </c>
      <c r="G18" s="7" t="s">
        <v>73</v>
      </c>
      <c r="H18" s="4">
        <v>1</v>
      </c>
      <c r="I18" s="4">
        <v>48</v>
      </c>
      <c r="J18" s="4">
        <v>1</v>
      </c>
      <c r="K18" s="4">
        <v>48</v>
      </c>
      <c r="L18" s="5" t="s">
        <v>31</v>
      </c>
      <c r="M18" s="5"/>
      <c r="N18" s="5" t="s">
        <v>31</v>
      </c>
      <c r="O18" s="5"/>
      <c r="P18" s="4" t="s">
        <v>31</v>
      </c>
      <c r="Q18" s="4"/>
      <c r="R18" s="4"/>
      <c r="S18" s="4"/>
      <c r="T18" s="4"/>
      <c r="U18" s="4"/>
      <c r="V18" s="5" t="s">
        <v>31</v>
      </c>
      <c r="W18" s="5"/>
      <c r="X18" s="47"/>
    </row>
    <row r="19" spans="1:24" s="1" customFormat="1" ht="73.95" customHeight="1" x14ac:dyDescent="0.3">
      <c r="A19" s="52"/>
      <c r="B19" s="39"/>
      <c r="C19" s="39"/>
      <c r="D19" s="39"/>
      <c r="E19" s="39"/>
      <c r="F19" s="7" t="s">
        <v>60</v>
      </c>
      <c r="G19" s="7" t="s">
        <v>74</v>
      </c>
      <c r="H19" s="4">
        <v>1</v>
      </c>
      <c r="I19" s="4">
        <v>48</v>
      </c>
      <c r="J19" s="4">
        <v>1</v>
      </c>
      <c r="K19" s="4">
        <v>48</v>
      </c>
      <c r="L19" s="5" t="s">
        <v>31</v>
      </c>
      <c r="M19" s="5"/>
      <c r="N19" s="5" t="s">
        <v>31</v>
      </c>
      <c r="O19" s="5"/>
      <c r="P19" s="4" t="s">
        <v>31</v>
      </c>
      <c r="Q19" s="4"/>
      <c r="R19" s="4"/>
      <c r="S19" s="4"/>
      <c r="T19" s="4"/>
      <c r="U19" s="4"/>
      <c r="V19" s="5" t="s">
        <v>31</v>
      </c>
      <c r="W19" s="5"/>
      <c r="X19" s="47"/>
    </row>
    <row r="20" spans="1:24" s="1" customFormat="1" ht="73.95" customHeight="1" x14ac:dyDescent="0.3">
      <c r="A20" s="52"/>
      <c r="B20" s="40"/>
      <c r="C20" s="40"/>
      <c r="D20" s="40"/>
      <c r="E20" s="40"/>
      <c r="F20" s="7" t="s">
        <v>75</v>
      </c>
      <c r="G20" s="7" t="s">
        <v>76</v>
      </c>
      <c r="H20" s="4">
        <v>1</v>
      </c>
      <c r="I20" s="4">
        <v>48</v>
      </c>
      <c r="J20" s="4">
        <v>1</v>
      </c>
      <c r="K20" s="4">
        <v>48</v>
      </c>
      <c r="L20" s="5" t="s">
        <v>31</v>
      </c>
      <c r="M20" s="5"/>
      <c r="N20" s="5" t="s">
        <v>31</v>
      </c>
      <c r="O20" s="5"/>
      <c r="P20" s="4" t="s">
        <v>31</v>
      </c>
      <c r="Q20" s="4"/>
      <c r="R20" s="4"/>
      <c r="S20" s="4"/>
      <c r="T20" s="4"/>
      <c r="U20" s="4"/>
      <c r="V20" s="5" t="s">
        <v>31</v>
      </c>
      <c r="W20" s="5"/>
      <c r="X20" s="48"/>
    </row>
    <row r="21" spans="1:24" s="3" customFormat="1" ht="55.5" customHeight="1" x14ac:dyDescent="0.3">
      <c r="A21" s="52"/>
      <c r="B21" s="28">
        <v>121405</v>
      </c>
      <c r="C21" s="31" t="s">
        <v>39</v>
      </c>
      <c r="D21" s="26">
        <v>9</v>
      </c>
      <c r="E21" s="26">
        <f>SUM(I21:I28)</f>
        <v>273</v>
      </c>
      <c r="F21" s="8" t="s">
        <v>40</v>
      </c>
      <c r="G21" s="6" t="s">
        <v>48</v>
      </c>
      <c r="H21" s="13">
        <v>2</v>
      </c>
      <c r="I21" s="13">
        <v>98</v>
      </c>
      <c r="J21" s="13">
        <v>2</v>
      </c>
      <c r="K21" s="13">
        <v>98</v>
      </c>
      <c r="L21" s="14" t="s">
        <v>31</v>
      </c>
      <c r="M21" s="15"/>
      <c r="N21" s="14" t="s">
        <v>38</v>
      </c>
      <c r="O21" s="15"/>
      <c r="P21" s="16" t="s">
        <v>31</v>
      </c>
      <c r="Q21" s="10"/>
      <c r="R21" s="10"/>
      <c r="S21" s="10"/>
      <c r="T21" s="10"/>
      <c r="U21" s="10"/>
      <c r="V21" s="14" t="s">
        <v>31</v>
      </c>
      <c r="W21" s="10"/>
      <c r="X21" s="17"/>
    </row>
    <row r="22" spans="1:24" s="3" customFormat="1" ht="55.5" customHeight="1" x14ac:dyDescent="0.3">
      <c r="A22" s="52"/>
      <c r="B22" s="29"/>
      <c r="C22" s="32"/>
      <c r="D22" s="26"/>
      <c r="E22" s="26"/>
      <c r="F22" s="8" t="s">
        <v>41</v>
      </c>
      <c r="G22" s="6" t="s">
        <v>49</v>
      </c>
      <c r="H22" s="13">
        <v>1</v>
      </c>
      <c r="I22" s="13">
        <v>25</v>
      </c>
      <c r="J22" s="13">
        <v>1</v>
      </c>
      <c r="K22" s="13">
        <v>25</v>
      </c>
      <c r="L22" s="14" t="s">
        <v>31</v>
      </c>
      <c r="M22" s="15"/>
      <c r="N22" s="14" t="s">
        <v>38</v>
      </c>
      <c r="O22" s="15"/>
      <c r="P22" s="16" t="s">
        <v>31</v>
      </c>
      <c r="Q22" s="10"/>
      <c r="R22" s="10"/>
      <c r="S22" s="10"/>
      <c r="T22" s="10"/>
      <c r="U22" s="10"/>
      <c r="V22" s="14" t="s">
        <v>31</v>
      </c>
      <c r="W22" s="10"/>
      <c r="X22" s="17"/>
    </row>
    <row r="23" spans="1:24" s="3" customFormat="1" ht="55.5" customHeight="1" x14ac:dyDescent="0.3">
      <c r="A23" s="52"/>
      <c r="B23" s="29"/>
      <c r="C23" s="32"/>
      <c r="D23" s="26"/>
      <c r="E23" s="26"/>
      <c r="F23" s="8" t="s">
        <v>42</v>
      </c>
      <c r="G23" s="9" t="s">
        <v>54</v>
      </c>
      <c r="H23" s="13">
        <v>1</v>
      </c>
      <c r="I23" s="13">
        <v>25</v>
      </c>
      <c r="J23" s="13">
        <v>1</v>
      </c>
      <c r="K23" s="13">
        <v>25</v>
      </c>
      <c r="L23" s="14" t="s">
        <v>31</v>
      </c>
      <c r="M23" s="15"/>
      <c r="N23" s="14" t="s">
        <v>38</v>
      </c>
      <c r="O23" s="15"/>
      <c r="P23" s="16" t="s">
        <v>31</v>
      </c>
      <c r="Q23" s="10"/>
      <c r="R23" s="10"/>
      <c r="S23" s="10"/>
      <c r="T23" s="10"/>
      <c r="U23" s="10"/>
      <c r="V23" s="14" t="s">
        <v>31</v>
      </c>
      <c r="W23" s="10"/>
      <c r="X23" s="17"/>
    </row>
    <row r="24" spans="1:24" s="3" customFormat="1" ht="55.5" customHeight="1" x14ac:dyDescent="0.3">
      <c r="A24" s="52"/>
      <c r="B24" s="29"/>
      <c r="C24" s="32"/>
      <c r="D24" s="26"/>
      <c r="E24" s="26"/>
      <c r="F24" s="8" t="s">
        <v>43</v>
      </c>
      <c r="G24" s="6" t="s">
        <v>50</v>
      </c>
      <c r="H24" s="13">
        <v>1</v>
      </c>
      <c r="I24" s="13">
        <v>25</v>
      </c>
      <c r="J24" s="13">
        <v>1</v>
      </c>
      <c r="K24" s="13">
        <v>25</v>
      </c>
      <c r="L24" s="14" t="s">
        <v>31</v>
      </c>
      <c r="M24" s="15"/>
      <c r="N24" s="14" t="s">
        <v>38</v>
      </c>
      <c r="O24" s="15"/>
      <c r="P24" s="16" t="s">
        <v>31</v>
      </c>
      <c r="Q24" s="10"/>
      <c r="R24" s="10"/>
      <c r="S24" s="10"/>
      <c r="T24" s="10"/>
      <c r="U24" s="10"/>
      <c r="V24" s="14" t="s">
        <v>31</v>
      </c>
      <c r="W24" s="10"/>
      <c r="X24" s="17"/>
    </row>
    <row r="25" spans="1:24" s="3" customFormat="1" ht="55.5" customHeight="1" x14ac:dyDescent="0.3">
      <c r="A25" s="52"/>
      <c r="B25" s="29"/>
      <c r="C25" s="32"/>
      <c r="D25" s="26"/>
      <c r="E25" s="26"/>
      <c r="F25" s="8" t="s">
        <v>44</v>
      </c>
      <c r="G25" s="6" t="s">
        <v>55</v>
      </c>
      <c r="H25" s="13">
        <v>1</v>
      </c>
      <c r="I25" s="13">
        <v>25</v>
      </c>
      <c r="J25" s="13">
        <v>1</v>
      </c>
      <c r="K25" s="13">
        <v>25</v>
      </c>
      <c r="L25" s="14" t="s">
        <v>31</v>
      </c>
      <c r="M25" s="15"/>
      <c r="N25" s="14" t="s">
        <v>38</v>
      </c>
      <c r="O25" s="15"/>
      <c r="P25" s="16" t="s">
        <v>31</v>
      </c>
      <c r="Q25" s="10"/>
      <c r="R25" s="10"/>
      <c r="S25" s="10"/>
      <c r="T25" s="10"/>
      <c r="U25" s="10"/>
      <c r="V25" s="14" t="s">
        <v>31</v>
      </c>
      <c r="W25" s="10"/>
      <c r="X25" s="17"/>
    </row>
    <row r="26" spans="1:24" s="3" customFormat="1" ht="55.5" customHeight="1" x14ac:dyDescent="0.3">
      <c r="A26" s="52"/>
      <c r="B26" s="29"/>
      <c r="C26" s="32"/>
      <c r="D26" s="26"/>
      <c r="E26" s="26"/>
      <c r="F26" s="8" t="s">
        <v>45</v>
      </c>
      <c r="G26" s="6" t="s">
        <v>57</v>
      </c>
      <c r="H26" s="13">
        <v>1</v>
      </c>
      <c r="I26" s="13">
        <v>25</v>
      </c>
      <c r="J26" s="13">
        <v>1</v>
      </c>
      <c r="K26" s="13">
        <v>25</v>
      </c>
      <c r="L26" s="14" t="s">
        <v>31</v>
      </c>
      <c r="M26" s="15"/>
      <c r="N26" s="14" t="s">
        <v>38</v>
      </c>
      <c r="O26" s="15"/>
      <c r="P26" s="16" t="s">
        <v>31</v>
      </c>
      <c r="Q26" s="10"/>
      <c r="R26" s="10"/>
      <c r="S26" s="10"/>
      <c r="T26" s="10"/>
      <c r="U26" s="10"/>
      <c r="V26" s="14" t="s">
        <v>31</v>
      </c>
      <c r="W26" s="10"/>
      <c r="X26" s="17"/>
    </row>
    <row r="27" spans="1:24" s="3" customFormat="1" ht="55.5" customHeight="1" x14ac:dyDescent="0.3">
      <c r="A27" s="52"/>
      <c r="B27" s="29"/>
      <c r="C27" s="32"/>
      <c r="D27" s="26"/>
      <c r="E27" s="26"/>
      <c r="F27" s="8" t="s">
        <v>46</v>
      </c>
      <c r="G27" s="6" t="s">
        <v>56</v>
      </c>
      <c r="H27" s="13">
        <v>1</v>
      </c>
      <c r="I27" s="13">
        <v>25</v>
      </c>
      <c r="J27" s="13">
        <v>1</v>
      </c>
      <c r="K27" s="13">
        <v>25</v>
      </c>
      <c r="L27" s="14" t="s">
        <v>31</v>
      </c>
      <c r="M27" s="15"/>
      <c r="N27" s="14" t="s">
        <v>38</v>
      </c>
      <c r="O27" s="15"/>
      <c r="P27" s="16" t="s">
        <v>31</v>
      </c>
      <c r="Q27" s="10"/>
      <c r="R27" s="10"/>
      <c r="S27" s="10"/>
      <c r="T27" s="10"/>
      <c r="U27" s="10"/>
      <c r="V27" s="14" t="s">
        <v>31</v>
      </c>
      <c r="W27" s="10"/>
      <c r="X27" s="17"/>
    </row>
    <row r="28" spans="1:24" s="3" customFormat="1" ht="55.5" customHeight="1" thickBot="1" x14ac:dyDescent="0.35">
      <c r="A28" s="53"/>
      <c r="B28" s="30"/>
      <c r="C28" s="33"/>
      <c r="D28" s="27"/>
      <c r="E28" s="27"/>
      <c r="F28" s="18" t="s">
        <v>47</v>
      </c>
      <c r="G28" s="19" t="s">
        <v>58</v>
      </c>
      <c r="H28" s="20">
        <v>1</v>
      </c>
      <c r="I28" s="20">
        <v>25</v>
      </c>
      <c r="J28" s="20">
        <v>1</v>
      </c>
      <c r="K28" s="20">
        <v>25</v>
      </c>
      <c r="L28" s="21" t="s">
        <v>31</v>
      </c>
      <c r="M28" s="22"/>
      <c r="N28" s="21" t="s">
        <v>38</v>
      </c>
      <c r="O28" s="20"/>
      <c r="P28" s="23" t="s">
        <v>31</v>
      </c>
      <c r="Q28" s="24"/>
      <c r="R28" s="24"/>
      <c r="S28" s="24"/>
      <c r="T28" s="24"/>
      <c r="U28" s="24"/>
      <c r="V28" s="21" t="s">
        <v>31</v>
      </c>
      <c r="W28" s="24"/>
      <c r="X28" s="25"/>
    </row>
    <row r="29" spans="1:24" ht="39.75" customHeight="1" x14ac:dyDescent="0.3"/>
  </sheetData>
  <mergeCells count="32">
    <mergeCell ref="C16:C20"/>
    <mergeCell ref="D16:D20"/>
    <mergeCell ref="E16:E20"/>
    <mergeCell ref="A1:X1"/>
    <mergeCell ref="X2:X3"/>
    <mergeCell ref="X4:X20"/>
    <mergeCell ref="A2:A3"/>
    <mergeCell ref="A4:A28"/>
    <mergeCell ref="C5:C8"/>
    <mergeCell ref="D5:D8"/>
    <mergeCell ref="E5:E8"/>
    <mergeCell ref="C9:C15"/>
    <mergeCell ref="D9:D15"/>
    <mergeCell ref="E9:E15"/>
    <mergeCell ref="B9:B15"/>
    <mergeCell ref="B16:B20"/>
    <mergeCell ref="E21:E28"/>
    <mergeCell ref="B21:B28"/>
    <mergeCell ref="C21:C28"/>
    <mergeCell ref="V2:W2"/>
    <mergeCell ref="D21:D28"/>
    <mergeCell ref="F2:F3"/>
    <mergeCell ref="G2:G3"/>
    <mergeCell ref="H2:I2"/>
    <mergeCell ref="J2:K2"/>
    <mergeCell ref="L2:M2"/>
    <mergeCell ref="D2:E2"/>
    <mergeCell ref="B2:B3"/>
    <mergeCell ref="C2:C3"/>
    <mergeCell ref="N2:O2"/>
    <mergeCell ref="P2:U2"/>
    <mergeCell ref="B5:B8"/>
  </mergeCells>
  <phoneticPr fontId="2" type="noConversion"/>
  <pageMargins left="0.25" right="0.25" top="0.75" bottom="0.75" header="0.3" footer="0.3"/>
  <pageSetup paperSize="8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107學年度高級中等學校特色招生學校審查結果一覽表</vt:lpstr>
      <vt:lpstr>Sheet2</vt:lpstr>
      <vt:lpstr>Sheet3</vt:lpstr>
      <vt:lpstr>'107學年度高級中等學校特色招生學校審查結果一覽表'!Print_Area</vt:lpstr>
    </vt:vector>
  </TitlesOfParts>
  <Company>教育部中辦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教育部中辦</dc:creator>
  <cp:lastModifiedBy>User</cp:lastModifiedBy>
  <cp:lastPrinted>2018-09-27T10:35:38Z</cp:lastPrinted>
  <dcterms:created xsi:type="dcterms:W3CDTF">2015-03-31T09:21:17Z</dcterms:created>
  <dcterms:modified xsi:type="dcterms:W3CDTF">2018-10-01T00:25:38Z</dcterms:modified>
</cp:coreProperties>
</file>